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eigeree-my.sharepoint.com/personal/kristel_steiger_ee/Documents/PROJEKTID/Ärma kraavi REK/_2 PROJEKT v05/"/>
    </mc:Choice>
  </mc:AlternateContent>
  <xr:revisionPtr revIDLastSave="574" documentId="13_ncr:1_{554738D4-C5C4-4D33-A91B-15CAE790DA53}" xr6:coauthVersionLast="47" xr6:coauthVersionMax="47" xr10:uidLastSave="{29C4FB85-6F7B-4082-B038-BF1D1FC2A693}"/>
  <bookViews>
    <workbookView xWindow="28680" yWindow="-120" windowWidth="29040" windowHeight="15720" xr2:uid="{69BF67B9-27DC-44EE-962E-1F56C5A04540}"/>
  </bookViews>
  <sheets>
    <sheet name="Truubi ja silla uurimine M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1" l="1"/>
  <c r="V16" i="1"/>
  <c r="U16" i="1"/>
  <c r="T16" i="1"/>
  <c r="P16" i="1"/>
  <c r="R16" i="1"/>
  <c r="S16" i="1" l="1"/>
</calcChain>
</file>

<file path=xl/sharedStrings.xml><?xml version="1.0" encoding="utf-8"?>
<sst xmlns="http://schemas.openxmlformats.org/spreadsheetml/2006/main" count="69" uniqueCount="61">
  <si>
    <t>Kokku</t>
  </si>
  <si>
    <t>B</t>
  </si>
  <si>
    <t>Olemasoleva truubi</t>
  </si>
  <si>
    <t>Truubi lammutamine</t>
  </si>
  <si>
    <t>nr</t>
  </si>
  <si>
    <t>plast</t>
  </si>
  <si>
    <t>teras</t>
  </si>
  <si>
    <t>asu-koht piketi nr</t>
  </si>
  <si>
    <t>ma-terjal</t>
  </si>
  <si>
    <t>Truubi settest puhastamine m</t>
  </si>
  <si>
    <t>setet kuni 1/2 läbimõõdust</t>
  </si>
  <si>
    <t>Di cm</t>
  </si>
  <si>
    <t>setet üle 1/2 läbimõõdust</t>
  </si>
  <si>
    <t>T/2</t>
  </si>
  <si>
    <t>tk</t>
  </si>
  <si>
    <t>Number</t>
  </si>
  <si>
    <t>T/1</t>
  </si>
  <si>
    <t>Truubi rekonstrueerimine /  uue rajamine</t>
  </si>
  <si>
    <t>Märkused</t>
  </si>
  <si>
    <t>toru välja- tõstmine</t>
  </si>
  <si>
    <t>pikkusm / Ø cm</t>
  </si>
  <si>
    <t>T/3</t>
  </si>
  <si>
    <t>Rekonstrueerimine</t>
  </si>
  <si>
    <t>põhja kõr-gus-arv, m</t>
  </si>
  <si>
    <t>toru asen-damine, m</t>
  </si>
  <si>
    <t>truubi  otsaku rajamine, tk</t>
  </si>
  <si>
    <t>Läbimõõt, cm</t>
  </si>
  <si>
    <t>pikkus, m</t>
  </si>
  <si>
    <t>sise-läbi-mõõt, cm</t>
  </si>
  <si>
    <t>Tabel 7.5 Truupide tehmiline seisund ja kavandatavate tööde mahud</t>
  </si>
  <si>
    <t>1+52</t>
  </si>
  <si>
    <t>P</t>
  </si>
  <si>
    <t>2+40</t>
  </si>
  <si>
    <r>
      <t>Täien-dav kaeve-maht, m</t>
    </r>
    <r>
      <rPr>
        <sz val="11"/>
        <rFont val="Calibri"/>
        <family val="2"/>
        <charset val="186"/>
      </rPr>
      <t>³</t>
    </r>
  </si>
  <si>
    <r>
      <t>Täite-mater-jali maht, m</t>
    </r>
    <r>
      <rPr>
        <sz val="11"/>
        <rFont val="Calibri"/>
        <family val="2"/>
        <charset val="186"/>
      </rPr>
      <t>³</t>
    </r>
  </si>
  <si>
    <r>
      <t>Tee kruus-katte taas-tamine, m</t>
    </r>
    <r>
      <rPr>
        <sz val="11"/>
        <rFont val="Calibri"/>
        <family val="2"/>
        <charset val="186"/>
      </rPr>
      <t>³</t>
    </r>
  </si>
  <si>
    <r>
      <t>Valg-ala, km</t>
    </r>
    <r>
      <rPr>
        <sz val="11"/>
        <rFont val="Calibri"/>
        <family val="2"/>
        <charset val="186"/>
      </rPr>
      <t>²</t>
    </r>
  </si>
  <si>
    <r>
      <t>otsaku lammu-tamine, m</t>
    </r>
    <r>
      <rPr>
        <sz val="11"/>
        <rFont val="Calibri"/>
        <family val="2"/>
        <charset val="186"/>
      </rPr>
      <t>³</t>
    </r>
  </si>
  <si>
    <t>9+59</t>
  </si>
  <si>
    <t>11+18</t>
  </si>
  <si>
    <t>T/4</t>
  </si>
  <si>
    <t>16+12</t>
  </si>
  <si>
    <t>T/5</t>
  </si>
  <si>
    <t>Uue rajamine</t>
  </si>
  <si>
    <t>12 m/ Ø80</t>
  </si>
  <si>
    <t>17 m/ Ø100</t>
  </si>
  <si>
    <t>18 m/ Ø120</t>
  </si>
  <si>
    <t>9 m/ Ø100</t>
  </si>
  <si>
    <t>20+13</t>
  </si>
  <si>
    <t>T/6</t>
  </si>
  <si>
    <t>3+16</t>
  </si>
  <si>
    <t>4+92</t>
  </si>
  <si>
    <t>T/7</t>
  </si>
  <si>
    <t>24+53</t>
  </si>
  <si>
    <t>T/8</t>
  </si>
  <si>
    <t>T/10</t>
  </si>
  <si>
    <t>16+26</t>
  </si>
  <si>
    <t>T/12</t>
  </si>
  <si>
    <t>M</t>
  </si>
  <si>
    <t>Likvideerimine</t>
  </si>
  <si>
    <t>12 m/ Ø180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</si>
</sst>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,00"/>
    <numFmt numFmtId="165" formatCode="0.0"/>
  </numFmts>
  <fonts count="10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quotePrefix="1" applyFont="1" applyAlignment="1">
      <alignment vertical="center"/>
    </xf>
    <xf numFmtId="165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7" fillId="0" borderId="1" xfId="0" applyFont="1" applyBorder="1"/>
    <xf numFmtId="165" fontId="7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Normal 2" xfId="1" xr:uid="{0B2B3EFB-F523-4606-BFA0-C0D6AF9762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54BA4-3B2A-418F-9A2C-710240D2269A}">
  <dimension ref="A1:W18"/>
  <sheetViews>
    <sheetView tabSelected="1" topLeftCell="A3" workbookViewId="0">
      <selection activeCell="N17" sqref="N17"/>
    </sheetView>
  </sheetViews>
  <sheetFormatPr defaultColWidth="9.1796875" defaultRowHeight="14" x14ac:dyDescent="0.3"/>
  <cols>
    <col min="1" max="1" width="4.54296875" style="16" customWidth="1"/>
    <col min="2" max="2" width="6.453125" style="16" customWidth="1"/>
    <col min="3" max="3" width="10.1796875" style="16" customWidth="1"/>
    <col min="4" max="4" width="6.54296875" style="16" customWidth="1"/>
    <col min="5" max="5" width="6" style="16" customWidth="1"/>
    <col min="6" max="6" width="7.1796875" style="16" customWidth="1"/>
    <col min="7" max="11" width="5.81640625" style="16" customWidth="1"/>
    <col min="12" max="12" width="6.26953125" style="16" customWidth="1"/>
    <col min="13" max="13" width="5.81640625" style="16" customWidth="1"/>
    <col min="14" max="15" width="5.1796875" style="16" customWidth="1"/>
    <col min="16" max="16" width="8.26953125" style="16" customWidth="1"/>
    <col min="17" max="17" width="7.26953125" style="16" customWidth="1"/>
    <col min="18" max="18" width="6" style="16" customWidth="1"/>
    <col min="19" max="19" width="8.453125" style="16" customWidth="1"/>
    <col min="20" max="20" width="6.54296875" style="16" customWidth="1"/>
    <col min="21" max="21" width="7" style="16" customWidth="1"/>
    <col min="22" max="22" width="7.1796875" style="16" customWidth="1"/>
    <col min="23" max="23" width="22" style="16" customWidth="1"/>
    <col min="24" max="16384" width="9.1796875" style="16"/>
  </cols>
  <sheetData>
    <row r="1" spans="1:23" x14ac:dyDescent="0.3">
      <c r="A1" s="3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3.75" customHeight="1" x14ac:dyDescent="0.3">
      <c r="A2" s="14"/>
      <c r="B2" s="37" t="s">
        <v>2</v>
      </c>
      <c r="C2" s="37"/>
      <c r="D2" s="37"/>
      <c r="E2" s="37"/>
      <c r="F2" s="37"/>
      <c r="G2" s="37"/>
      <c r="H2" s="37" t="s">
        <v>9</v>
      </c>
      <c r="I2" s="37"/>
      <c r="J2" s="37"/>
      <c r="K2" s="37"/>
      <c r="L2" s="37" t="s">
        <v>17</v>
      </c>
      <c r="M2" s="37"/>
      <c r="N2" s="37"/>
      <c r="O2" s="37"/>
      <c r="P2" s="37"/>
      <c r="Q2" s="38" t="s">
        <v>3</v>
      </c>
      <c r="R2" s="39"/>
      <c r="S2" s="40"/>
      <c r="T2" s="37" t="s">
        <v>33</v>
      </c>
      <c r="U2" s="37" t="s">
        <v>34</v>
      </c>
      <c r="V2" s="37" t="s">
        <v>35</v>
      </c>
      <c r="W2" s="37" t="s">
        <v>18</v>
      </c>
    </row>
    <row r="3" spans="1:23" ht="42.75" customHeight="1" x14ac:dyDescent="0.3">
      <c r="A3" s="41" t="s">
        <v>4</v>
      </c>
      <c r="B3" s="37" t="s">
        <v>7</v>
      </c>
      <c r="C3" s="42" t="s">
        <v>15</v>
      </c>
      <c r="D3" s="37" t="s">
        <v>28</v>
      </c>
      <c r="E3" s="37" t="s">
        <v>8</v>
      </c>
      <c r="F3" s="37" t="s">
        <v>27</v>
      </c>
      <c r="G3" s="42" t="s">
        <v>36</v>
      </c>
      <c r="H3" s="37" t="s">
        <v>10</v>
      </c>
      <c r="I3" s="37"/>
      <c r="J3" s="37" t="s">
        <v>12</v>
      </c>
      <c r="K3" s="37"/>
      <c r="L3" s="37" t="s">
        <v>23</v>
      </c>
      <c r="M3" s="42" t="s">
        <v>26</v>
      </c>
      <c r="N3" s="38" t="s">
        <v>24</v>
      </c>
      <c r="O3" s="40"/>
      <c r="P3" s="37" t="s">
        <v>25</v>
      </c>
      <c r="Q3" s="37" t="s">
        <v>19</v>
      </c>
      <c r="R3" s="37"/>
      <c r="S3" s="37" t="s">
        <v>37</v>
      </c>
      <c r="T3" s="37"/>
      <c r="U3" s="37"/>
      <c r="V3" s="37"/>
      <c r="W3" s="37"/>
    </row>
    <row r="4" spans="1:23" ht="26.25" customHeight="1" x14ac:dyDescent="0.3">
      <c r="A4" s="41"/>
      <c r="B4" s="37"/>
      <c r="C4" s="43"/>
      <c r="D4" s="37"/>
      <c r="E4" s="37"/>
      <c r="F4" s="37"/>
      <c r="G4" s="43"/>
      <c r="H4" s="37" t="s">
        <v>11</v>
      </c>
      <c r="I4" s="37"/>
      <c r="J4" s="37" t="s">
        <v>11</v>
      </c>
      <c r="K4" s="37"/>
      <c r="L4" s="37"/>
      <c r="M4" s="43"/>
      <c r="N4" s="37" t="s">
        <v>5</v>
      </c>
      <c r="O4" s="41" t="s">
        <v>6</v>
      </c>
      <c r="P4" s="37"/>
      <c r="Q4" s="37"/>
      <c r="R4" s="37"/>
      <c r="S4" s="37"/>
      <c r="T4" s="37"/>
      <c r="U4" s="37"/>
      <c r="V4" s="37"/>
      <c r="W4" s="37"/>
    </row>
    <row r="5" spans="1:23" ht="43.5" customHeight="1" x14ac:dyDescent="0.3">
      <c r="A5" s="41"/>
      <c r="B5" s="37"/>
      <c r="C5" s="44"/>
      <c r="D5" s="37"/>
      <c r="E5" s="37"/>
      <c r="F5" s="37"/>
      <c r="G5" s="44"/>
      <c r="H5" s="2">
        <v>100</v>
      </c>
      <c r="I5" s="2">
        <v>150</v>
      </c>
      <c r="J5" s="2">
        <v>100</v>
      </c>
      <c r="K5" s="2">
        <v>150</v>
      </c>
      <c r="L5" s="37"/>
      <c r="M5" s="44"/>
      <c r="N5" s="37"/>
      <c r="O5" s="41"/>
      <c r="P5" s="37"/>
      <c r="Q5" s="4" t="s">
        <v>20</v>
      </c>
      <c r="R5" s="4" t="s">
        <v>14</v>
      </c>
      <c r="S5" s="37"/>
      <c r="T5" s="37"/>
      <c r="U5" s="37"/>
      <c r="V5" s="37"/>
      <c r="W5" s="37"/>
    </row>
    <row r="6" spans="1:23" ht="43.5" customHeight="1" x14ac:dyDescent="0.3">
      <c r="A6" s="2">
        <v>1</v>
      </c>
      <c r="B6" s="6" t="s">
        <v>30</v>
      </c>
      <c r="C6" s="2" t="s">
        <v>16</v>
      </c>
      <c r="D6" s="2">
        <v>80</v>
      </c>
      <c r="E6" s="2" t="s">
        <v>31</v>
      </c>
      <c r="F6" s="2">
        <v>12</v>
      </c>
      <c r="G6" s="2">
        <v>11.05</v>
      </c>
      <c r="H6" s="2"/>
      <c r="I6" s="2"/>
      <c r="J6" s="2"/>
      <c r="K6" s="2"/>
      <c r="L6" s="2">
        <v>8.98</v>
      </c>
      <c r="M6" s="2">
        <v>160</v>
      </c>
      <c r="N6" s="2">
        <v>18</v>
      </c>
      <c r="O6" s="2"/>
      <c r="P6" s="2">
        <v>2</v>
      </c>
      <c r="Q6" s="5" t="s">
        <v>44</v>
      </c>
      <c r="R6" s="2">
        <v>1</v>
      </c>
      <c r="S6" s="15">
        <v>2</v>
      </c>
      <c r="T6" s="15">
        <v>45</v>
      </c>
      <c r="U6" s="15">
        <v>195</v>
      </c>
      <c r="V6" s="2">
        <v>32</v>
      </c>
      <c r="W6" s="11" t="s">
        <v>22</v>
      </c>
    </row>
    <row r="7" spans="1:23" ht="28" x14ac:dyDescent="0.3">
      <c r="A7" s="2">
        <v>2</v>
      </c>
      <c r="B7" s="6" t="s">
        <v>32</v>
      </c>
      <c r="C7" s="2" t="s">
        <v>13</v>
      </c>
      <c r="D7" s="2">
        <v>100</v>
      </c>
      <c r="E7" s="2" t="s">
        <v>1</v>
      </c>
      <c r="F7" s="2">
        <v>9</v>
      </c>
      <c r="G7" s="2">
        <v>11.03</v>
      </c>
      <c r="H7" s="2"/>
      <c r="I7" s="2"/>
      <c r="J7" s="2"/>
      <c r="K7" s="2"/>
      <c r="L7" s="2"/>
      <c r="M7" s="2"/>
      <c r="N7" s="2"/>
      <c r="O7" s="2"/>
      <c r="P7" s="2"/>
      <c r="Q7" s="5" t="s">
        <v>47</v>
      </c>
      <c r="R7" s="2">
        <v>1</v>
      </c>
      <c r="S7" s="15"/>
      <c r="T7" s="15"/>
      <c r="U7" s="15"/>
      <c r="V7" s="2"/>
      <c r="W7" s="11" t="s">
        <v>59</v>
      </c>
    </row>
    <row r="8" spans="1:23" ht="28" x14ac:dyDescent="0.3">
      <c r="A8" s="2">
        <v>3</v>
      </c>
      <c r="B8" s="6" t="s">
        <v>38</v>
      </c>
      <c r="C8" s="2" t="s">
        <v>21</v>
      </c>
      <c r="D8" s="2">
        <v>100</v>
      </c>
      <c r="E8" s="2" t="s">
        <v>1</v>
      </c>
      <c r="F8" s="2">
        <v>17</v>
      </c>
      <c r="G8" s="2">
        <v>10.65</v>
      </c>
      <c r="H8" s="2"/>
      <c r="I8" s="2"/>
      <c r="J8" s="2"/>
      <c r="K8" s="2"/>
      <c r="L8" s="8">
        <v>10.199999999999999</v>
      </c>
      <c r="M8" s="2">
        <v>120</v>
      </c>
      <c r="N8" s="2">
        <v>21</v>
      </c>
      <c r="O8" s="2"/>
      <c r="P8" s="2">
        <v>2</v>
      </c>
      <c r="Q8" s="5" t="s">
        <v>45</v>
      </c>
      <c r="R8" s="2">
        <v>1</v>
      </c>
      <c r="S8" s="15"/>
      <c r="T8" s="15">
        <v>48</v>
      </c>
      <c r="U8" s="15">
        <v>140</v>
      </c>
      <c r="V8" s="2">
        <v>43</v>
      </c>
      <c r="W8" s="11" t="s">
        <v>22</v>
      </c>
    </row>
    <row r="9" spans="1:23" ht="28" x14ac:dyDescent="0.3">
      <c r="A9" s="2">
        <v>4</v>
      </c>
      <c r="B9" s="6" t="s">
        <v>39</v>
      </c>
      <c r="C9" s="2" t="s">
        <v>40</v>
      </c>
      <c r="D9" s="2">
        <v>120</v>
      </c>
      <c r="E9" s="2" t="s">
        <v>31</v>
      </c>
      <c r="F9" s="2">
        <v>18</v>
      </c>
      <c r="G9" s="2">
        <v>10.64</v>
      </c>
      <c r="H9" s="2"/>
      <c r="I9" s="2"/>
      <c r="J9" s="2"/>
      <c r="K9" s="2"/>
      <c r="L9" s="2">
        <v>10.71</v>
      </c>
      <c r="M9" s="2">
        <v>120</v>
      </c>
      <c r="N9" s="2">
        <v>21</v>
      </c>
      <c r="O9" s="2"/>
      <c r="P9" s="2">
        <v>2</v>
      </c>
      <c r="Q9" s="5" t="s">
        <v>46</v>
      </c>
      <c r="R9" s="2">
        <v>1</v>
      </c>
      <c r="S9" s="15"/>
      <c r="T9" s="15">
        <v>48</v>
      </c>
      <c r="U9" s="15">
        <v>140</v>
      </c>
      <c r="V9" s="2">
        <v>43</v>
      </c>
      <c r="W9" s="11" t="s">
        <v>22</v>
      </c>
    </row>
    <row r="10" spans="1:23" x14ac:dyDescent="0.3">
      <c r="A10" s="2">
        <v>5</v>
      </c>
      <c r="B10" s="27" t="s">
        <v>41</v>
      </c>
      <c r="C10" s="12" t="s">
        <v>42</v>
      </c>
      <c r="D10" s="12"/>
      <c r="E10" s="12"/>
      <c r="F10" s="12"/>
      <c r="G10" s="12">
        <v>10.41</v>
      </c>
      <c r="H10" s="12"/>
      <c r="I10" s="12"/>
      <c r="J10" s="12"/>
      <c r="K10" s="12"/>
      <c r="L10" s="28">
        <v>11.8</v>
      </c>
      <c r="M10" s="12">
        <v>120</v>
      </c>
      <c r="N10" s="12">
        <v>15</v>
      </c>
      <c r="O10" s="12"/>
      <c r="P10" s="12">
        <v>2</v>
      </c>
      <c r="Q10" s="24"/>
      <c r="R10" s="2"/>
      <c r="S10" s="25"/>
      <c r="T10" s="15">
        <v>32</v>
      </c>
      <c r="U10" s="15">
        <v>90</v>
      </c>
      <c r="V10" s="2"/>
      <c r="W10" s="11" t="s">
        <v>43</v>
      </c>
    </row>
    <row r="11" spans="1:23" x14ac:dyDescent="0.3">
      <c r="A11" s="26">
        <v>6</v>
      </c>
      <c r="B11" s="27" t="s">
        <v>48</v>
      </c>
      <c r="C11" s="12" t="s">
        <v>49</v>
      </c>
      <c r="D11" s="12"/>
      <c r="E11" s="12"/>
      <c r="F11" s="12"/>
      <c r="G11" s="12">
        <v>9.8800000000000008</v>
      </c>
      <c r="H11" s="12"/>
      <c r="I11" s="12"/>
      <c r="J11" s="12"/>
      <c r="K11" s="12"/>
      <c r="L11" s="28">
        <v>12.44</v>
      </c>
      <c r="M11" s="12">
        <v>120</v>
      </c>
      <c r="N11" s="12">
        <v>17</v>
      </c>
      <c r="O11" s="12"/>
      <c r="P11" s="12">
        <v>2</v>
      </c>
      <c r="Q11" s="9"/>
      <c r="R11" s="7"/>
      <c r="S11" s="10"/>
      <c r="T11" s="13">
        <v>43</v>
      </c>
      <c r="U11" s="13">
        <v>215</v>
      </c>
      <c r="V11" s="12"/>
      <c r="W11" s="31" t="s">
        <v>43</v>
      </c>
    </row>
    <row r="12" spans="1:23" x14ac:dyDescent="0.3">
      <c r="A12" s="26">
        <v>7</v>
      </c>
      <c r="B12" s="27" t="s">
        <v>53</v>
      </c>
      <c r="C12" s="12" t="s">
        <v>52</v>
      </c>
      <c r="D12" s="12"/>
      <c r="E12" s="12"/>
      <c r="F12" s="12"/>
      <c r="G12" s="12">
        <v>9.64</v>
      </c>
      <c r="H12" s="12"/>
      <c r="I12" s="12"/>
      <c r="J12" s="12"/>
      <c r="K12" s="12"/>
      <c r="L12" s="28">
        <v>12.64</v>
      </c>
      <c r="M12" s="12">
        <v>120</v>
      </c>
      <c r="N12" s="12">
        <v>15</v>
      </c>
      <c r="O12" s="12"/>
      <c r="P12" s="12">
        <v>2</v>
      </c>
      <c r="Q12" s="29"/>
      <c r="R12" s="12"/>
      <c r="S12" s="30"/>
      <c r="T12" s="13">
        <v>32</v>
      </c>
      <c r="U12" s="13">
        <v>90</v>
      </c>
      <c r="V12" s="12"/>
      <c r="W12" s="31" t="s">
        <v>43</v>
      </c>
    </row>
    <row r="13" spans="1:23" x14ac:dyDescent="0.3">
      <c r="A13" s="26">
        <v>8</v>
      </c>
      <c r="B13" s="27" t="s">
        <v>50</v>
      </c>
      <c r="C13" s="12" t="s">
        <v>54</v>
      </c>
      <c r="D13" s="12"/>
      <c r="E13" s="12"/>
      <c r="F13" s="12"/>
      <c r="G13" s="12">
        <v>0.02</v>
      </c>
      <c r="H13" s="12"/>
      <c r="I13" s="12"/>
      <c r="J13" s="12"/>
      <c r="K13" s="12"/>
      <c r="L13" s="28">
        <v>9.9</v>
      </c>
      <c r="M13" s="12">
        <v>30</v>
      </c>
      <c r="N13" s="12">
        <v>9</v>
      </c>
      <c r="O13" s="12"/>
      <c r="P13" s="12">
        <v>2</v>
      </c>
      <c r="Q13" s="29"/>
      <c r="R13" s="12"/>
      <c r="S13" s="30"/>
      <c r="T13" s="13">
        <v>8</v>
      </c>
      <c r="U13" s="13">
        <v>20.399999999999999</v>
      </c>
      <c r="V13" s="12"/>
      <c r="W13" s="31"/>
    </row>
    <row r="14" spans="1:23" x14ac:dyDescent="0.3">
      <c r="A14" s="26">
        <v>9</v>
      </c>
      <c r="B14" s="27" t="s">
        <v>51</v>
      </c>
      <c r="C14" s="12" t="s">
        <v>55</v>
      </c>
      <c r="D14" s="12"/>
      <c r="E14" s="12"/>
      <c r="F14" s="12"/>
      <c r="G14" s="28">
        <v>0.1</v>
      </c>
      <c r="H14" s="12"/>
      <c r="I14" s="12"/>
      <c r="J14" s="12"/>
      <c r="K14" s="12"/>
      <c r="L14" s="28">
        <v>10.36</v>
      </c>
      <c r="M14" s="12">
        <v>30</v>
      </c>
      <c r="N14" s="12">
        <v>9</v>
      </c>
      <c r="O14" s="12"/>
      <c r="P14" s="12">
        <v>2</v>
      </c>
      <c r="Q14" s="29"/>
      <c r="R14" s="12"/>
      <c r="S14" s="30"/>
      <c r="T14" s="13">
        <v>8</v>
      </c>
      <c r="U14" s="13">
        <v>20.399999999999999</v>
      </c>
      <c r="V14" s="12"/>
      <c r="W14" s="31"/>
    </row>
    <row r="15" spans="1:23" ht="28" x14ac:dyDescent="0.3">
      <c r="A15" s="26">
        <v>10</v>
      </c>
      <c r="B15" s="27" t="s">
        <v>56</v>
      </c>
      <c r="C15" s="12" t="s">
        <v>57</v>
      </c>
      <c r="D15" s="12">
        <v>180</v>
      </c>
      <c r="E15" s="12" t="s">
        <v>58</v>
      </c>
      <c r="F15" s="12">
        <v>12</v>
      </c>
      <c r="G15" s="28">
        <v>10.38</v>
      </c>
      <c r="H15" s="12"/>
      <c r="I15" s="12"/>
      <c r="J15" s="12"/>
      <c r="K15" s="12"/>
      <c r="L15" s="28"/>
      <c r="M15" s="12"/>
      <c r="N15" s="12"/>
      <c r="O15" s="12"/>
      <c r="P15" s="12"/>
      <c r="Q15" s="45" t="s">
        <v>60</v>
      </c>
      <c r="R15" s="12">
        <v>1</v>
      </c>
      <c r="S15" s="30"/>
      <c r="T15" s="13"/>
      <c r="U15" s="13"/>
      <c r="V15" s="12"/>
      <c r="W15" s="31" t="s">
        <v>59</v>
      </c>
    </row>
    <row r="16" spans="1:23" x14ac:dyDescent="0.3">
      <c r="A16" s="17"/>
      <c r="B16" s="36" t="s">
        <v>0</v>
      </c>
      <c r="C16" s="36"/>
      <c r="D16" s="36"/>
      <c r="E16" s="33"/>
      <c r="F16" s="33"/>
      <c r="G16" s="33"/>
      <c r="H16" s="32"/>
      <c r="I16" s="32"/>
      <c r="J16" s="32"/>
      <c r="K16" s="32"/>
      <c r="L16" s="32"/>
      <c r="M16" s="32"/>
      <c r="N16" s="32">
        <f>SUM(N6:N14)</f>
        <v>125</v>
      </c>
      <c r="O16" s="32"/>
      <c r="P16" s="32">
        <f>SUM(P6:P14)</f>
        <v>16</v>
      </c>
      <c r="Q16" s="34">
        <v>33</v>
      </c>
      <c r="R16" s="34">
        <f>SUM(R6:R14)</f>
        <v>4</v>
      </c>
      <c r="S16" s="34">
        <f>SUM(S6:S10)</f>
        <v>2</v>
      </c>
      <c r="T16" s="35">
        <f>SUM(T6:T14)</f>
        <v>264</v>
      </c>
      <c r="U16" s="35">
        <f>SUM(U6:U14)</f>
        <v>910.8</v>
      </c>
      <c r="V16" s="35">
        <f>SUM(V6:V14)</f>
        <v>118</v>
      </c>
      <c r="W16" s="33"/>
    </row>
    <row r="17" spans="1:23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9"/>
    </row>
    <row r="18" spans="1:23" x14ac:dyDescent="0.3">
      <c r="A18" s="20"/>
      <c r="B18" s="20"/>
      <c r="C18" s="20"/>
      <c r="D18" s="20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1"/>
      <c r="R18" s="21"/>
      <c r="S18" s="22"/>
      <c r="T18" s="23"/>
      <c r="U18" s="23"/>
      <c r="V18" s="19"/>
      <c r="W18" s="19"/>
    </row>
  </sheetData>
  <mergeCells count="28">
    <mergeCell ref="A3:A5"/>
    <mergeCell ref="H2:K2"/>
    <mergeCell ref="H4:I4"/>
    <mergeCell ref="J4:K4"/>
    <mergeCell ref="C3:C5"/>
    <mergeCell ref="G3:G5"/>
    <mergeCell ref="H3:I3"/>
    <mergeCell ref="J3:K3"/>
    <mergeCell ref="F3:F5"/>
    <mergeCell ref="E3:E5"/>
    <mergeCell ref="D3:D5"/>
    <mergeCell ref="B2:G2"/>
    <mergeCell ref="B16:D16"/>
    <mergeCell ref="S3:S5"/>
    <mergeCell ref="T2:T5"/>
    <mergeCell ref="U2:U5"/>
    <mergeCell ref="W2:W5"/>
    <mergeCell ref="V2:V5"/>
    <mergeCell ref="Q2:S2"/>
    <mergeCell ref="Q3:R4"/>
    <mergeCell ref="L2:P2"/>
    <mergeCell ref="L3:L5"/>
    <mergeCell ref="P3:P5"/>
    <mergeCell ref="O4:O5"/>
    <mergeCell ref="N4:N5"/>
    <mergeCell ref="N3:O3"/>
    <mergeCell ref="M3:M5"/>
    <mergeCell ref="B3:B5"/>
  </mergeCells>
  <phoneticPr fontId="1" type="noConversion"/>
  <pageMargins left="0.11811023622047245" right="0.11811023622047245" top="0.9448818897637796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Truubi ja silla uurimine 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Tenno Vaher</dc:creator>
  <cp:lastModifiedBy>Kristel Veersalu</cp:lastModifiedBy>
  <cp:lastPrinted>2020-01-29T07:22:46Z</cp:lastPrinted>
  <dcterms:created xsi:type="dcterms:W3CDTF">2020-01-28T13:56:32Z</dcterms:created>
  <dcterms:modified xsi:type="dcterms:W3CDTF">2025-09-15T19:33:03Z</dcterms:modified>
</cp:coreProperties>
</file>